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ehdgh\OneDrive\Desktop\재무관리팀\5.업무추진비 등\2026년\3월\"/>
    </mc:Choice>
  </mc:AlternateContent>
  <bookViews>
    <workbookView xWindow="0" yWindow="0" windowWidth="25780" windowHeight="17630"/>
  </bookViews>
  <sheets>
    <sheet name="3월" sheetId="11" r:id="rId1"/>
  </sheets>
  <definedNames>
    <definedName name="_xlnm.Print_Area" localSheetId="0">'3월'!$A$1:$G$20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1" l="1"/>
  <c r="D7" i="11"/>
  <c r="E9" i="11"/>
  <c r="D9" i="11"/>
  <c r="E17" i="11" l="1"/>
  <c r="D17" i="11"/>
  <c r="D15" i="11"/>
  <c r="E15" i="11"/>
  <c r="D19" i="11" l="1"/>
  <c r="E19" i="11" l="1"/>
</calcChain>
</file>

<file path=xl/sharedStrings.xml><?xml version="1.0" encoding="utf-8"?>
<sst xmlns="http://schemas.openxmlformats.org/spreadsheetml/2006/main" count="35" uniqueCount="32">
  <si>
    <t>금액</t>
    <phoneticPr fontId="2" type="noConversion"/>
  </si>
  <si>
    <t>결제방법</t>
    <phoneticPr fontId="2" type="noConversion"/>
  </si>
  <si>
    <t>(단위 : 원)</t>
    <phoneticPr fontId="2" type="noConversion"/>
  </si>
  <si>
    <t>No.</t>
    <phoneticPr fontId="2" type="noConversion"/>
  </si>
  <si>
    <t>일시</t>
    <phoneticPr fontId="2" type="noConversion"/>
  </si>
  <si>
    <t>목적</t>
    <phoneticPr fontId="2" type="noConversion"/>
  </si>
  <si>
    <t>인원수</t>
    <phoneticPr fontId="2" type="noConversion"/>
  </si>
  <si>
    <t>장소</t>
    <phoneticPr fontId="2" type="noConversion"/>
  </si>
  <si>
    <t>소  계</t>
    <phoneticPr fontId="2" type="noConversion"/>
  </si>
  <si>
    <t xml:space="preserve"> (3) 정원가산업무비</t>
    <phoneticPr fontId="2" type="noConversion"/>
  </si>
  <si>
    <t xml:space="preserve"> (4) 부서업무비</t>
    <phoneticPr fontId="2" type="noConversion"/>
  </si>
  <si>
    <t xml:space="preserve"> (2) 시책업무추진비</t>
    <phoneticPr fontId="2" type="noConversion"/>
  </si>
  <si>
    <t xml:space="preserve"> (1) 기관업무추진비</t>
    <phoneticPr fontId="2" type="noConversion"/>
  </si>
  <si>
    <t>카드결제</t>
    <phoneticPr fontId="2" type="noConversion"/>
  </si>
  <si>
    <t>* 관련 문의 : 소통경영단 송현주 대리(051-749-9436)</t>
    <phoneticPr fontId="2" type="noConversion"/>
  </si>
  <si>
    <t xml:space="preserve"> - 해당사항 없음 -</t>
    <phoneticPr fontId="2" type="noConversion"/>
  </si>
  <si>
    <t>카드결제</t>
    <phoneticPr fontId="2" type="noConversion"/>
  </si>
  <si>
    <t xml:space="preserve"> - 해당사항 없음 -</t>
    <phoneticPr fontId="2" type="noConversion"/>
  </si>
  <si>
    <t>2026년 3월 업무추진비 집행내역(비목별)</t>
    <phoneticPr fontId="2" type="noConversion"/>
  </si>
  <si>
    <t>특별감사 법률검토 간담회비</t>
  </si>
  <si>
    <t>한라정</t>
    <phoneticPr fontId="2" type="noConversion"/>
  </si>
  <si>
    <t>부산신항 현장방문 회의비</t>
  </si>
  <si>
    <t>사해방</t>
    <phoneticPr fontId="2" type="noConversion"/>
  </si>
  <si>
    <t>강경불고기 해운대센텀시티점</t>
    <phoneticPr fontId="2" type="noConversion"/>
  </si>
  <si>
    <t>카드결제</t>
    <phoneticPr fontId="2" type="noConversion"/>
  </si>
  <si>
    <t>언론사 간담회 비용(03.10.)</t>
    <phoneticPr fontId="2" type="noConversion"/>
  </si>
  <si>
    <t>가야골</t>
    <phoneticPr fontId="2" type="noConversion"/>
  </si>
  <si>
    <t>유관기관 간담회 비용(03.04.)</t>
  </si>
  <si>
    <t>아덴블랑제리(센텀SH밸리점)</t>
    <phoneticPr fontId="2" type="noConversion"/>
  </si>
  <si>
    <t>유관기관 간담회 개최(3.26.)</t>
  </si>
  <si>
    <t>양떼마을</t>
    <phoneticPr fontId="2" type="noConversion"/>
  </si>
  <si>
    <t>유관기관 간담회 비용(03.06.)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</si>
</sst>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0"/>
    <numFmt numFmtId="177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63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indexed="63"/>
      <name val="굴림체"/>
      <family val="3"/>
      <charset val="129"/>
    </font>
    <font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1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41" fontId="8" fillId="3" borderId="4" xfId="1" applyFont="1" applyFill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right" vertical="center" wrapText="1"/>
    </xf>
    <xf numFmtId="41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1" fontId="7" fillId="0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="85" zoomScaleNormal="85" zoomScaleSheetLayoutView="70" workbookViewId="0">
      <selection activeCell="C34" sqref="C34"/>
    </sheetView>
  </sheetViews>
  <sheetFormatPr defaultRowHeight="14" x14ac:dyDescent="0.25"/>
  <cols>
    <col min="1" max="1" width="4.58203125" customWidth="1"/>
    <col min="2" max="2" width="14.6640625" customWidth="1"/>
    <col min="3" max="3" width="68.58203125" style="13" customWidth="1"/>
    <col min="4" max="4" width="14.6640625" style="10" bestFit="1" customWidth="1"/>
    <col min="5" max="5" width="8.9140625" style="14" customWidth="1"/>
    <col min="6" max="6" width="87" customWidth="1"/>
    <col min="7" max="7" width="10.08203125" style="2" customWidth="1"/>
    <col min="8" max="8" width="17.25" style="27" customWidth="1"/>
  </cols>
  <sheetData>
    <row r="1" spans="1:9" x14ac:dyDescent="0.25">
      <c r="A1" s="37" t="s">
        <v>18</v>
      </c>
      <c r="B1" s="37"/>
      <c r="C1" s="37"/>
      <c r="D1" s="37"/>
      <c r="E1" s="37"/>
      <c r="F1" s="37"/>
      <c r="G1" s="37"/>
    </row>
    <row r="2" spans="1:9" x14ac:dyDescent="0.25">
      <c r="A2" s="37"/>
      <c r="B2" s="37"/>
      <c r="C2" s="37"/>
      <c r="D2" s="37"/>
      <c r="E2" s="37"/>
      <c r="F2" s="37"/>
      <c r="G2" s="37"/>
    </row>
    <row r="3" spans="1:9" x14ac:dyDescent="0.25">
      <c r="A3" s="37"/>
      <c r="B3" s="37"/>
      <c r="C3" s="37"/>
      <c r="D3" s="37"/>
      <c r="E3" s="37"/>
      <c r="F3" s="37"/>
      <c r="G3" s="37"/>
    </row>
    <row r="4" spans="1:9" x14ac:dyDescent="0.25">
      <c r="A4" s="37"/>
      <c r="B4" s="37"/>
      <c r="C4" s="37"/>
      <c r="D4" s="37"/>
      <c r="E4" s="37"/>
      <c r="F4" s="37"/>
      <c r="G4" s="37"/>
    </row>
    <row r="5" spans="1:9" s="1" customFormat="1" ht="17.5" x14ac:dyDescent="0.25">
      <c r="A5" s="3"/>
      <c r="B5" s="3"/>
      <c r="C5" s="12"/>
      <c r="D5" s="38"/>
      <c r="E5" s="38"/>
      <c r="F5" s="38"/>
      <c r="G5" s="4" t="s">
        <v>2</v>
      </c>
      <c r="H5" s="28"/>
    </row>
    <row r="6" spans="1:9" s="7" customFormat="1" ht="21" thickBot="1" x14ac:dyDescent="0.3">
      <c r="A6" s="18" t="s">
        <v>3</v>
      </c>
      <c r="B6" s="18" t="s">
        <v>4</v>
      </c>
      <c r="C6" s="19" t="s">
        <v>5</v>
      </c>
      <c r="D6" s="20" t="s">
        <v>0</v>
      </c>
      <c r="E6" s="18" t="s">
        <v>6</v>
      </c>
      <c r="F6" s="18" t="s">
        <v>7</v>
      </c>
      <c r="G6" s="18" t="s">
        <v>1</v>
      </c>
    </row>
    <row r="7" spans="1:9" s="7" customFormat="1" ht="21" thickTop="1" x14ac:dyDescent="0.25">
      <c r="A7" s="39" t="s">
        <v>12</v>
      </c>
      <c r="B7" s="39"/>
      <c r="C7" s="39"/>
      <c r="D7" s="15">
        <f>SUM(D8:D8)</f>
        <v>90000</v>
      </c>
      <c r="E7" s="25">
        <f>SUM(E8:E8)</f>
        <v>3</v>
      </c>
      <c r="F7" s="16"/>
      <c r="G7" s="16"/>
      <c r="H7" s="29"/>
      <c r="I7" s="11"/>
    </row>
    <row r="8" spans="1:9" s="1" customFormat="1" ht="20.5" x14ac:dyDescent="0.25">
      <c r="A8" s="24">
        <v>1</v>
      </c>
      <c r="B8" s="26">
        <v>46084</v>
      </c>
      <c r="C8" s="33" t="s">
        <v>19</v>
      </c>
      <c r="D8" s="6">
        <v>90000</v>
      </c>
      <c r="E8" s="5">
        <v>3</v>
      </c>
      <c r="F8" s="5" t="s">
        <v>20</v>
      </c>
      <c r="G8" s="5" t="s">
        <v>16</v>
      </c>
      <c r="H8" s="32"/>
      <c r="I8" s="31"/>
    </row>
    <row r="9" spans="1:9" s="1" customFormat="1" ht="20.5" x14ac:dyDescent="0.25">
      <c r="A9" s="40" t="s">
        <v>11</v>
      </c>
      <c r="B9" s="41"/>
      <c r="C9" s="42"/>
      <c r="D9" s="9">
        <f>SUM(D10:D14)</f>
        <v>1058400</v>
      </c>
      <c r="E9" s="25">
        <f>SUM(E10:E14)</f>
        <v>41</v>
      </c>
      <c r="F9" s="17"/>
      <c r="G9" s="8"/>
      <c r="H9"/>
    </row>
    <row r="10" spans="1:9" s="1" customFormat="1" ht="20.5" x14ac:dyDescent="0.25">
      <c r="A10" s="5">
        <v>1</v>
      </c>
      <c r="B10" s="26">
        <v>46085</v>
      </c>
      <c r="C10" s="34" t="s">
        <v>27</v>
      </c>
      <c r="D10" s="35">
        <v>52400</v>
      </c>
      <c r="E10" s="5">
        <v>7</v>
      </c>
      <c r="F10" s="5" t="s">
        <v>28</v>
      </c>
      <c r="G10" s="5" t="s">
        <v>24</v>
      </c>
    </row>
    <row r="11" spans="1:9" s="1" customFormat="1" ht="20.5" x14ac:dyDescent="0.25">
      <c r="A11" s="24">
        <v>2</v>
      </c>
      <c r="B11" s="26">
        <v>46086</v>
      </c>
      <c r="C11" s="34" t="s">
        <v>21</v>
      </c>
      <c r="D11" s="6">
        <v>323000</v>
      </c>
      <c r="E11" s="5">
        <v>18</v>
      </c>
      <c r="F11" s="5" t="s">
        <v>22</v>
      </c>
      <c r="G11" s="30" t="s">
        <v>13</v>
      </c>
      <c r="H11"/>
    </row>
    <row r="12" spans="1:9" s="1" customFormat="1" ht="20.5" x14ac:dyDescent="0.25">
      <c r="A12" s="24">
        <v>3</v>
      </c>
      <c r="B12" s="26">
        <v>46087</v>
      </c>
      <c r="C12" s="34" t="s">
        <v>31</v>
      </c>
      <c r="D12" s="6">
        <v>175000</v>
      </c>
      <c r="E12" s="5">
        <v>4</v>
      </c>
      <c r="F12" s="5" t="s">
        <v>23</v>
      </c>
      <c r="G12" s="5" t="s">
        <v>24</v>
      </c>
      <c r="H12"/>
    </row>
    <row r="13" spans="1:9" s="1" customFormat="1" ht="20.5" x14ac:dyDescent="0.25">
      <c r="A13" s="24">
        <v>4</v>
      </c>
      <c r="B13" s="26">
        <v>46091</v>
      </c>
      <c r="C13" s="5" t="s">
        <v>25</v>
      </c>
      <c r="D13" s="6">
        <v>120000</v>
      </c>
      <c r="E13" s="5">
        <v>4</v>
      </c>
      <c r="F13" s="5" t="s">
        <v>26</v>
      </c>
      <c r="G13" s="5" t="s">
        <v>24</v>
      </c>
      <c r="H13"/>
    </row>
    <row r="14" spans="1:9" s="1" customFormat="1" ht="20.5" x14ac:dyDescent="0.25">
      <c r="A14" s="24">
        <v>5</v>
      </c>
      <c r="B14" s="26">
        <v>46107</v>
      </c>
      <c r="C14" s="34" t="s">
        <v>29</v>
      </c>
      <c r="D14" s="6">
        <v>388000</v>
      </c>
      <c r="E14" s="5">
        <v>8</v>
      </c>
      <c r="F14" s="5" t="s">
        <v>30</v>
      </c>
      <c r="G14" s="5" t="s">
        <v>24</v>
      </c>
      <c r="H14"/>
    </row>
    <row r="15" spans="1:9" ht="20.5" x14ac:dyDescent="0.25">
      <c r="A15" s="40" t="s">
        <v>9</v>
      </c>
      <c r="B15" s="41"/>
      <c r="C15" s="42"/>
      <c r="D15" s="9">
        <f>SUM(D16:D16)</f>
        <v>0</v>
      </c>
      <c r="E15" s="25">
        <f>SUM(E16:E16)</f>
        <v>0</v>
      </c>
      <c r="F15" s="8"/>
      <c r="G15" s="8"/>
    </row>
    <row r="16" spans="1:9" ht="20.5" x14ac:dyDescent="0.25">
      <c r="A16" s="46" t="s">
        <v>15</v>
      </c>
      <c r="B16" s="47"/>
      <c r="C16" s="47"/>
      <c r="D16" s="47"/>
      <c r="E16" s="47"/>
      <c r="F16" s="47"/>
      <c r="G16" s="48"/>
      <c r="I16" s="11"/>
    </row>
    <row r="17" spans="1:9" ht="20.5" x14ac:dyDescent="0.25">
      <c r="A17" s="39" t="s">
        <v>10</v>
      </c>
      <c r="B17" s="39"/>
      <c r="C17" s="39"/>
      <c r="D17" s="15">
        <f>SUM(D18)</f>
        <v>0</v>
      </c>
      <c r="E17" s="25">
        <f>SUM(E18:E18)</f>
        <v>0</v>
      </c>
      <c r="F17" s="16"/>
      <c r="G17" s="16"/>
    </row>
    <row r="18" spans="1:9" ht="20.5" x14ac:dyDescent="0.25">
      <c r="A18" s="46" t="s">
        <v>17</v>
      </c>
      <c r="B18" s="47"/>
      <c r="C18" s="47"/>
      <c r="D18" s="47"/>
      <c r="E18" s="47"/>
      <c r="F18" s="47"/>
      <c r="G18" s="48"/>
      <c r="I18" s="11"/>
    </row>
    <row r="19" spans="1:9" ht="20.5" x14ac:dyDescent="0.25">
      <c r="A19" s="43" t="s">
        <v>8</v>
      </c>
      <c r="B19" s="44"/>
      <c r="C19" s="45"/>
      <c r="D19" s="21">
        <f>SUM(D17,D15,D9,D7)</f>
        <v>1148400</v>
      </c>
      <c r="E19" s="22">
        <f>E7+E9+E15+E17</f>
        <v>44</v>
      </c>
      <c r="F19" s="23"/>
      <c r="G19" s="23"/>
    </row>
    <row r="20" spans="1:9" ht="17" x14ac:dyDescent="0.25">
      <c r="A20" s="36" t="s">
        <v>14</v>
      </c>
      <c r="B20" s="36"/>
      <c r="C20" s="36"/>
      <c r="D20" s="36"/>
      <c r="E20" s="36"/>
      <c r="F20" s="36"/>
      <c r="G20" s="36"/>
    </row>
  </sheetData>
  <mergeCells count="10">
    <mergeCell ref="A20:G20"/>
    <mergeCell ref="A1:G4"/>
    <mergeCell ref="D5:F5"/>
    <mergeCell ref="A7:C7"/>
    <mergeCell ref="A9:C9"/>
    <mergeCell ref="A17:C17"/>
    <mergeCell ref="A19:C19"/>
    <mergeCell ref="A15:C15"/>
    <mergeCell ref="A16:G16"/>
    <mergeCell ref="A18:G18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3월</vt:lpstr>
      <vt:lpstr>'3월'!Print_Area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DH</cp:lastModifiedBy>
  <cp:lastPrinted>2025-02-18T04:43:41Z</cp:lastPrinted>
  <dcterms:created xsi:type="dcterms:W3CDTF">2008-04-22T01:04:12Z</dcterms:created>
  <dcterms:modified xsi:type="dcterms:W3CDTF">2026-04-24T10:33:22Z</dcterms:modified>
</cp:coreProperties>
</file>