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G:\02. 2025년\★ 업무추진비 공시\10월\"/>
    </mc:Choice>
  </mc:AlternateContent>
  <bookViews>
    <workbookView xWindow="-25710" yWindow="-2610" windowWidth="25815" windowHeight="15495"/>
  </bookViews>
  <sheets>
    <sheet name="10월" sheetId="11" r:id="rId1"/>
  </sheets>
  <definedNames>
    <definedName name="_xlnm.Print_Area" localSheetId="0">'10월'!$A$1:$G$26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1" l="1"/>
  <c r="E11" i="11" l="1"/>
  <c r="D11" i="11"/>
  <c r="D7" i="11"/>
  <c r="E7" i="11"/>
  <c r="E23" i="11" l="1"/>
  <c r="E21" i="11"/>
  <c r="D21" i="11"/>
  <c r="E25" i="11" l="1"/>
  <c r="D23" i="11"/>
</calcChain>
</file>

<file path=xl/sharedStrings.xml><?xml version="1.0" encoding="utf-8"?>
<sst xmlns="http://schemas.openxmlformats.org/spreadsheetml/2006/main" count="53" uniqueCount="42">
  <si>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</si>
  <si>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</si>
  <si>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</si>
  <si>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</si>
  <si>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</si>
  <si>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</si>
  <si>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</si>
  <si>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</si>
  <si>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</si>
  <si>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</si>
  <si>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</si>
  <si>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</si>
  <si>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</si>
  <si>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</si>
  <si>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</si>
  <si>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</si>
  <si>
    <t>2025년 10월 업무추진비 집행내역(비목별)</t>
    <phoneticPr fontId="2" type="noConversion"/>
  </si>
  <si>
    <t>행정사무감사 사전보고 관련 간담회 비용(10.21.)</t>
  </si>
  <si>
    <t>딤타오 서면</t>
    <phoneticPr fontId="2" type="noConversion"/>
  </si>
  <si>
    <t>어부심해풍코다리, 투썸플레이스 부산시청점</t>
    <phoneticPr fontId="2" type="noConversion"/>
  </si>
  <si>
    <t>행정사무감사 관련 논의 간담회 비용(10.17.)</t>
    <phoneticPr fontId="2" type="noConversion"/>
  </si>
  <si>
    <t>유관기관 간담회 개최 비용(10.02.)</t>
  </si>
  <si>
    <t>유관기관 간담회(10.14.)</t>
  </si>
  <si>
    <t>언론사 간담회(10.15.)</t>
  </si>
  <si>
    <t>부산시 관계자 간담회(10.16.)</t>
  </si>
  <si>
    <t>부서장 간담회 개최 비용(10.27.)</t>
  </si>
  <si>
    <t>식당3선 센텀1관</t>
    <phoneticPr fontId="2" type="noConversion"/>
  </si>
  <si>
    <t>유관기관 간담회 개최 비용(10.01.)</t>
  </si>
  <si>
    <t>유관기관 간담회 개최 비용(10.20.)</t>
  </si>
  <si>
    <t>유관기관 간담회 개최 비용(10.22.)</t>
  </si>
  <si>
    <t>부산시 관계자 간담회 비용(10.29.)</t>
  </si>
  <si>
    <t>유관기관 간담회 개최 비용(10.30.)</t>
  </si>
  <si>
    <t>주식회사 안목에프비</t>
  </si>
  <si>
    <t>(주)전한강강술래역삼점</t>
  </si>
  <si>
    <t>귀희한식</t>
  </si>
  <si>
    <t>기장곰장어</t>
  </si>
  <si>
    <t>은화횟집(2)호점</t>
  </si>
  <si>
    <t>바다내음</t>
  </si>
  <si>
    <t>본전돼지국밥</t>
  </si>
  <si>
    <t>수영양곱창</t>
  </si>
  <si>
    <t>어촌식당</t>
    <phoneticPr fontId="2" type="noConversion"/>
  </si>
  <si>
    <t>* 관련 문의 : 소통경영단 박수진 선임(051-749-9322)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</si>
</sst>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41" fontId="12" fillId="0" borderId="1" xfId="0" applyNumberFormat="1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horizontal="right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41" fontId="12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85" zoomScaleNormal="85" zoomScaleSheetLayoutView="70" workbookViewId="0">
      <selection activeCell="A26" sqref="A26:G26"/>
    </sheetView>
  </sheetViews>
  <sheetFormatPr defaultRowHeight="13.5" x14ac:dyDescent="0.15"/>
  <cols>
    <col min="1" max="1" width="4.5546875" customWidth="1"/>
    <col min="2" max="2" width="14.6640625" customWidth="1"/>
    <col min="3" max="3" width="68.5546875" style="13" customWidth="1"/>
    <col min="4" max="4" width="14.6640625" style="10" bestFit="1" customWidth="1"/>
    <col min="5" max="5" width="8.88671875" style="14" customWidth="1"/>
    <col min="6" max="6" width="87" customWidth="1"/>
    <col min="7" max="7" width="10.109375" style="2" customWidth="1"/>
    <col min="8" max="8" width="17.21875" style="28" customWidth="1"/>
  </cols>
  <sheetData>
    <row r="1" spans="1:9" x14ac:dyDescent="0.15">
      <c r="A1" s="39" t="s">
        <v>16</v>
      </c>
      <c r="B1" s="39"/>
      <c r="C1" s="39"/>
      <c r="D1" s="39"/>
      <c r="E1" s="39"/>
      <c r="F1" s="39"/>
      <c r="G1" s="39"/>
    </row>
    <row r="2" spans="1:9" x14ac:dyDescent="0.15">
      <c r="A2" s="39"/>
      <c r="B2" s="39"/>
      <c r="C2" s="39"/>
      <c r="D2" s="39"/>
      <c r="E2" s="39"/>
      <c r="F2" s="39"/>
      <c r="G2" s="39"/>
    </row>
    <row r="3" spans="1:9" x14ac:dyDescent="0.15">
      <c r="A3" s="39"/>
      <c r="B3" s="39"/>
      <c r="C3" s="39"/>
      <c r="D3" s="39"/>
      <c r="E3" s="39"/>
      <c r="F3" s="39"/>
      <c r="G3" s="39"/>
    </row>
    <row r="4" spans="1:9" x14ac:dyDescent="0.15">
      <c r="A4" s="39"/>
      <c r="B4" s="39"/>
      <c r="C4" s="39"/>
      <c r="D4" s="39"/>
      <c r="E4" s="39"/>
      <c r="F4" s="39"/>
      <c r="G4" s="39"/>
    </row>
    <row r="5" spans="1:9" s="1" customFormat="1" ht="18.75" x14ac:dyDescent="0.15">
      <c r="A5" s="3"/>
      <c r="B5" s="3"/>
      <c r="C5" s="12"/>
      <c r="D5" s="40"/>
      <c r="E5" s="40"/>
      <c r="F5" s="40"/>
      <c r="G5" s="4" t="s">
        <v>2</v>
      </c>
      <c r="H5" s="29"/>
    </row>
    <row r="6" spans="1:9" s="7" customFormat="1" ht="20.25" thickBot="1" x14ac:dyDescent="0.2">
      <c r="A6" s="19" t="s">
        <v>3</v>
      </c>
      <c r="B6" s="19" t="s">
        <v>4</v>
      </c>
      <c r="C6" s="20" t="s">
        <v>5</v>
      </c>
      <c r="D6" s="21" t="s">
        <v>0</v>
      </c>
      <c r="E6" s="19" t="s">
        <v>6</v>
      </c>
      <c r="F6" s="19" t="s">
        <v>7</v>
      </c>
      <c r="G6" s="19" t="s">
        <v>1</v>
      </c>
    </row>
    <row r="7" spans="1:9" s="7" customFormat="1" ht="20.25" thickTop="1" x14ac:dyDescent="0.15">
      <c r="A7" s="41" t="s">
        <v>12</v>
      </c>
      <c r="B7" s="41"/>
      <c r="C7" s="41"/>
      <c r="D7" s="15">
        <f>SUM(D8:D10)</f>
        <v>581600</v>
      </c>
      <c r="E7" s="26">
        <f>SUM(E8:E10)</f>
        <v>27</v>
      </c>
      <c r="F7" s="16"/>
      <c r="G7" s="16"/>
      <c r="H7" s="30"/>
      <c r="I7" s="11"/>
    </row>
    <row r="8" spans="1:9" ht="19.5" x14ac:dyDescent="0.15">
      <c r="A8" s="25">
        <v>1</v>
      </c>
      <c r="B8" s="27">
        <v>45947</v>
      </c>
      <c r="C8" s="5" t="s">
        <v>20</v>
      </c>
      <c r="D8" s="6">
        <v>138300</v>
      </c>
      <c r="E8" s="5">
        <v>8</v>
      </c>
      <c r="F8" s="5" t="s">
        <v>19</v>
      </c>
      <c r="G8" s="5" t="s">
        <v>15</v>
      </c>
      <c r="H8" s="31"/>
      <c r="I8" s="32"/>
    </row>
    <row r="9" spans="1:9" ht="19.5" x14ac:dyDescent="0.15">
      <c r="A9" s="25">
        <v>2</v>
      </c>
      <c r="B9" s="27">
        <v>45951</v>
      </c>
      <c r="C9" s="5" t="s">
        <v>17</v>
      </c>
      <c r="D9" s="6">
        <v>151300</v>
      </c>
      <c r="E9" s="5">
        <v>8</v>
      </c>
      <c r="F9" s="5" t="s">
        <v>18</v>
      </c>
      <c r="G9" s="5" t="s">
        <v>15</v>
      </c>
      <c r="H9" s="37"/>
      <c r="I9" s="32"/>
    </row>
    <row r="10" spans="1:9" ht="19.5" x14ac:dyDescent="0.15">
      <c r="A10" s="25">
        <v>3</v>
      </c>
      <c r="B10" s="27">
        <v>45957</v>
      </c>
      <c r="C10" s="27" t="s">
        <v>25</v>
      </c>
      <c r="D10" s="6">
        <v>292000</v>
      </c>
      <c r="E10" s="5">
        <v>11</v>
      </c>
      <c r="F10" s="27" t="s">
        <v>26</v>
      </c>
      <c r="G10" s="5" t="s">
        <v>15</v>
      </c>
      <c r="H10" s="37"/>
      <c r="I10" s="32"/>
    </row>
    <row r="11" spans="1:9" s="1" customFormat="1" ht="19.5" x14ac:dyDescent="0.15">
      <c r="A11" s="42" t="s">
        <v>11</v>
      </c>
      <c r="B11" s="43"/>
      <c r="C11" s="44"/>
      <c r="D11" s="9">
        <f>SUM(D12:D20)</f>
        <v>1352500</v>
      </c>
      <c r="E11" s="26">
        <f>SUM(E12:E20)</f>
        <v>63</v>
      </c>
      <c r="F11" s="18"/>
      <c r="G11" s="8"/>
      <c r="H11"/>
    </row>
    <row r="12" spans="1:9" ht="19.5" x14ac:dyDescent="0.15">
      <c r="A12" s="25">
        <v>1</v>
      </c>
      <c r="B12" s="33">
        <v>45931</v>
      </c>
      <c r="C12" s="33" t="s">
        <v>27</v>
      </c>
      <c r="D12" s="6">
        <v>98500</v>
      </c>
      <c r="E12" s="35">
        <v>5</v>
      </c>
      <c r="F12" s="34" t="s">
        <v>32</v>
      </c>
      <c r="G12" s="34" t="s">
        <v>13</v>
      </c>
      <c r="I12" s="11"/>
    </row>
    <row r="13" spans="1:9" ht="19.5" x14ac:dyDescent="0.15">
      <c r="A13" s="25">
        <v>2</v>
      </c>
      <c r="B13" s="33">
        <v>45932</v>
      </c>
      <c r="C13" s="33" t="s">
        <v>21</v>
      </c>
      <c r="D13" s="6">
        <v>129000</v>
      </c>
      <c r="E13" s="35">
        <v>8</v>
      </c>
      <c r="F13" s="34" t="s">
        <v>33</v>
      </c>
      <c r="G13" s="34" t="s">
        <v>13</v>
      </c>
      <c r="I13" s="32"/>
    </row>
    <row r="14" spans="1:9" ht="19.5" x14ac:dyDescent="0.15">
      <c r="A14" s="25">
        <v>3</v>
      </c>
      <c r="B14" s="33">
        <v>45944</v>
      </c>
      <c r="C14" s="33" t="s">
        <v>22</v>
      </c>
      <c r="D14" s="6">
        <v>220000</v>
      </c>
      <c r="E14" s="35">
        <v>9</v>
      </c>
      <c r="F14" s="34" t="s">
        <v>34</v>
      </c>
      <c r="G14" s="34" t="s">
        <v>13</v>
      </c>
      <c r="I14" s="32"/>
    </row>
    <row r="15" spans="1:9" ht="19.5" x14ac:dyDescent="0.15">
      <c r="A15" s="25">
        <v>4</v>
      </c>
      <c r="B15" s="33">
        <v>45945</v>
      </c>
      <c r="C15" s="33" t="s">
        <v>23</v>
      </c>
      <c r="D15" s="6">
        <v>147000</v>
      </c>
      <c r="E15" s="35">
        <v>5</v>
      </c>
      <c r="F15" s="34" t="s">
        <v>35</v>
      </c>
      <c r="G15" s="34" t="s">
        <v>13</v>
      </c>
      <c r="I15" s="32"/>
    </row>
    <row r="16" spans="1:9" ht="19.5" x14ac:dyDescent="0.15">
      <c r="A16" s="25">
        <v>5</v>
      </c>
      <c r="B16" s="33">
        <v>45946</v>
      </c>
      <c r="C16" s="33" t="s">
        <v>24</v>
      </c>
      <c r="D16" s="6">
        <v>220000</v>
      </c>
      <c r="E16" s="35">
        <v>12</v>
      </c>
      <c r="F16" s="34" t="s">
        <v>36</v>
      </c>
      <c r="G16" s="34" t="s">
        <v>13</v>
      </c>
      <c r="I16" s="32"/>
    </row>
    <row r="17" spans="1:9" ht="19.5" x14ac:dyDescent="0.15">
      <c r="A17" s="25">
        <v>6</v>
      </c>
      <c r="B17" s="33">
        <v>45950</v>
      </c>
      <c r="C17" s="33" t="s">
        <v>28</v>
      </c>
      <c r="D17" s="6">
        <v>140000</v>
      </c>
      <c r="E17" s="35">
        <v>6</v>
      </c>
      <c r="F17" s="34" t="s">
        <v>37</v>
      </c>
      <c r="G17" s="34" t="s">
        <v>13</v>
      </c>
      <c r="I17" s="32"/>
    </row>
    <row r="18" spans="1:9" ht="19.5" x14ac:dyDescent="0.15">
      <c r="A18" s="25">
        <v>7</v>
      </c>
      <c r="B18" s="33">
        <v>45952</v>
      </c>
      <c r="C18" s="33" t="s">
        <v>29</v>
      </c>
      <c r="D18" s="6">
        <v>140000</v>
      </c>
      <c r="E18" s="35">
        <v>7</v>
      </c>
      <c r="F18" s="34" t="s">
        <v>38</v>
      </c>
      <c r="G18" s="34" t="s">
        <v>13</v>
      </c>
      <c r="I18" s="32"/>
    </row>
    <row r="19" spans="1:9" ht="19.5" x14ac:dyDescent="0.15">
      <c r="A19" s="36">
        <v>8</v>
      </c>
      <c r="B19" s="33">
        <v>45959</v>
      </c>
      <c r="C19" s="33" t="s">
        <v>30</v>
      </c>
      <c r="D19" s="6">
        <v>138000</v>
      </c>
      <c r="E19" s="35">
        <v>7</v>
      </c>
      <c r="F19" s="34" t="s">
        <v>39</v>
      </c>
      <c r="G19" s="34" t="s">
        <v>13</v>
      </c>
      <c r="I19" s="32"/>
    </row>
    <row r="20" spans="1:9" ht="19.5" x14ac:dyDescent="0.15">
      <c r="A20" s="36">
        <v>9</v>
      </c>
      <c r="B20" s="33">
        <v>45960</v>
      </c>
      <c r="C20" s="33" t="s">
        <v>31</v>
      </c>
      <c r="D20" s="6">
        <v>120000</v>
      </c>
      <c r="E20" s="35">
        <v>4</v>
      </c>
      <c r="F20" s="34" t="s">
        <v>40</v>
      </c>
      <c r="G20" s="34" t="s">
        <v>13</v>
      </c>
      <c r="I20" s="32"/>
    </row>
    <row r="21" spans="1:9" ht="19.5" x14ac:dyDescent="0.15">
      <c r="A21" s="42" t="s">
        <v>9</v>
      </c>
      <c r="B21" s="43"/>
      <c r="C21" s="44"/>
      <c r="D21" s="9">
        <f>SUM(D22:D22)</f>
        <v>0</v>
      </c>
      <c r="E21" s="26">
        <f>SUM(E22:E22)</f>
        <v>0</v>
      </c>
      <c r="F21" s="8"/>
      <c r="G21" s="8"/>
    </row>
    <row r="22" spans="1:9" ht="19.5" x14ac:dyDescent="0.15">
      <c r="A22" s="48" t="s">
        <v>14</v>
      </c>
      <c r="B22" s="49"/>
      <c r="C22" s="49"/>
      <c r="D22" s="49"/>
      <c r="E22" s="49"/>
      <c r="F22" s="49"/>
      <c r="G22" s="50"/>
      <c r="I22" s="11"/>
    </row>
    <row r="23" spans="1:9" ht="19.5" x14ac:dyDescent="0.15">
      <c r="A23" s="41" t="s">
        <v>10</v>
      </c>
      <c r="B23" s="41"/>
      <c r="C23" s="41"/>
      <c r="D23" s="15">
        <f>SUM(D24:D24)</f>
        <v>0</v>
      </c>
      <c r="E23" s="17">
        <f>SUM(E24:E24)</f>
        <v>0</v>
      </c>
      <c r="F23" s="16"/>
      <c r="G23" s="16"/>
    </row>
    <row r="24" spans="1:9" ht="19.5" x14ac:dyDescent="0.15">
      <c r="A24" s="48" t="s">
        <v>14</v>
      </c>
      <c r="B24" s="49"/>
      <c r="C24" s="49"/>
      <c r="D24" s="49"/>
      <c r="E24" s="49"/>
      <c r="F24" s="49"/>
      <c r="G24" s="50"/>
    </row>
    <row r="25" spans="1:9" ht="19.5" x14ac:dyDescent="0.15">
      <c r="A25" s="45" t="s">
        <v>8</v>
      </c>
      <c r="B25" s="46"/>
      <c r="C25" s="47"/>
      <c r="D25" s="22">
        <f>SUM(D23,D21,D11,D7)</f>
        <v>1934100</v>
      </c>
      <c r="E25" s="23">
        <f>E7+E11+E21+E23</f>
        <v>90</v>
      </c>
      <c r="F25" s="24"/>
      <c r="G25" s="24"/>
    </row>
    <row r="26" spans="1:9" ht="16.5" x14ac:dyDescent="0.15">
      <c r="A26" s="38" t="s">
        <v>41</v>
      </c>
      <c r="B26" s="38"/>
      <c r="C26" s="38"/>
      <c r="D26" s="38"/>
      <c r="E26" s="38"/>
      <c r="F26" s="38"/>
      <c r="G26" s="38"/>
    </row>
  </sheetData>
  <mergeCells count="10">
    <mergeCell ref="A26:G26"/>
    <mergeCell ref="A1:G4"/>
    <mergeCell ref="D5:F5"/>
    <mergeCell ref="A7:C7"/>
    <mergeCell ref="A11:C11"/>
    <mergeCell ref="A23:C23"/>
    <mergeCell ref="A25:C25"/>
    <mergeCell ref="A21:C21"/>
    <mergeCell ref="A24:G24"/>
    <mergeCell ref="A22:G22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10월</vt:lpstr>
      <vt:lpstr>'10월'!Print_Area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2025-02-18T04:43:41Z</cp:lastPrinted>
  <dcterms:created xsi:type="dcterms:W3CDTF">2008-04-22T01:04:12Z</dcterms:created>
  <dcterms:modified xsi:type="dcterms:W3CDTF">2025-11-20T07:20:06Z</dcterms:modified>
</cp:coreProperties>
</file>