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5월\"/>
    </mc:Choice>
  </mc:AlternateContent>
  <bookViews>
    <workbookView xWindow="0" yWindow="0" windowWidth="28800" windowHeight="12285"/>
  </bookViews>
  <sheets>
    <sheet name="5월" sheetId="11" r:id="rId1"/>
  </sheets>
  <definedNames>
    <definedName name="_xlnm.Print_Area" localSheetId="0">'5월'!$A$1:$G$28</definedName>
  </definedNames>
  <calcPr calcId="162913"/>
</workbook>
</file>

<file path=xl/calcChain.xml><?xml version="1.0" encoding="utf-8"?>
<calcChain xmlns="http://schemas.openxmlformats.org/spreadsheetml/2006/main">
  <c r="E19" i="11" l="1"/>
  <c r="D19" i="11"/>
  <c r="D7" i="11" l="1"/>
  <c r="E25" i="11" l="1"/>
  <c r="E23" i="11"/>
  <c r="D23" i="11"/>
  <c r="E7" i="11"/>
  <c r="D25" i="11" l="1"/>
  <c r="D27" i="11" l="1"/>
  <c r="E27" i="11" l="1"/>
</calcChain>
</file>

<file path=xl/sharedStrings.xml><?xml version="1.0" encoding="utf-8"?>
<sst xmlns="http://schemas.openxmlformats.org/spreadsheetml/2006/main" count="61" uniqueCount="43">
  <si>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</si>
  <si>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</si>
  <si>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</si>
  <si>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</si>
  <si>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</si>
  <si>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</si>
  <si>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</si>
  <si>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</si>
  <si>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</si>
  <si>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</si>
  <si>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</si>
  <si>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</si>
  <si>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</si>
  <si>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</si>
  <si>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>* 관련 문의 : 소통경영단 최슬기 선임(051-749-9332)</t>
    <phoneticPr fontId="2" type="noConversion"/>
  </si>
  <si>
    <t xml:space="preserve"> - 해당사항 없음 -</t>
    <phoneticPr fontId="2" type="noConversion"/>
  </si>
  <si>
    <t>글로벌전략사업팀 간담회 비용(05.13.)</t>
    <phoneticPr fontId="2" type="noConversion"/>
  </si>
  <si>
    <t>온더테이블</t>
    <phoneticPr fontId="2" type="noConversion"/>
  </si>
  <si>
    <t xml:space="preserve">경제부 기자 간담회 </t>
    <phoneticPr fontId="2" type="noConversion"/>
  </si>
  <si>
    <t>섬들애복국</t>
    <phoneticPr fontId="2" type="noConversion"/>
  </si>
  <si>
    <t>경영평가 현장실사 수검 음료 외 16종 구입</t>
    <phoneticPr fontId="2" type="noConversion"/>
  </si>
  <si>
    <t>홈플러스</t>
    <phoneticPr fontId="2" type="noConversion"/>
  </si>
  <si>
    <t>경영평가 현장실사 수검 생수 외 2종 구입</t>
    <phoneticPr fontId="2" type="noConversion"/>
  </si>
  <si>
    <t>경영평가 현장실사 수검 다과세트 구입</t>
    <phoneticPr fontId="2" type="noConversion"/>
  </si>
  <si>
    <t>신세계</t>
    <phoneticPr fontId="2" type="noConversion"/>
  </si>
  <si>
    <t>경영평가 현장실사 평가단 커피 구입</t>
    <phoneticPr fontId="2" type="noConversion"/>
  </si>
  <si>
    <t>스타벅스</t>
    <phoneticPr fontId="2" type="noConversion"/>
  </si>
  <si>
    <t>경영평가 현장실사 평가단 과일 구입</t>
    <phoneticPr fontId="2" type="noConversion"/>
  </si>
  <si>
    <t>프루쉬</t>
    <phoneticPr fontId="2" type="noConversion"/>
  </si>
  <si>
    <t>유관기관 경조사 축하난 발송 비용(05.15.)</t>
    <phoneticPr fontId="2" type="noConversion"/>
  </si>
  <si>
    <t>사구플라워</t>
    <phoneticPr fontId="2" type="noConversion"/>
  </si>
  <si>
    <t>유관기관 경조사 근조화환 발송비용(05.19.)</t>
    <phoneticPr fontId="2" type="noConversion"/>
  </si>
  <si>
    <t>직원 경조사 근조화환 발송 비용(05.19.)</t>
    <phoneticPr fontId="2" type="noConversion"/>
  </si>
  <si>
    <t>직원 경조사 축하화환 발송비용(05.25.)</t>
    <phoneticPr fontId="2" type="noConversion"/>
  </si>
  <si>
    <t>부산시 인공지능소프트웨어과 간담회 비용(05.19.)</t>
    <phoneticPr fontId="2" type="noConversion"/>
  </si>
  <si>
    <t>철이포차</t>
    <phoneticPr fontId="2" type="noConversion"/>
  </si>
  <si>
    <t>명예주민감사관 위촉식 회의비</t>
    <phoneticPr fontId="2" type="noConversion"/>
  </si>
  <si>
    <t>명예주민감사관 위촉식 회의비</t>
    <phoneticPr fontId="2" type="noConversion"/>
  </si>
  <si>
    <t>인재경영팀 업무 회의 개최</t>
    <phoneticPr fontId="2" type="noConversion"/>
  </si>
  <si>
    <t>하숙집</t>
    <phoneticPr fontId="2" type="noConversion"/>
  </si>
  <si>
    <t>2025년 5월 업무추진비 집행내역(비목별)</t>
    <phoneticPr fontId="2" type="noConversion"/>
  </si>
  <si>
    <t>아덴블랑제리</t>
    <phoneticPr fontId="2" type="noConversion"/>
  </si>
  <si>
    <t>강경불고기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</si>
</sst>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1"/>
      <color indexed="6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5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2" fillId="0" borderId="1" xfId="0" applyFont="1" applyBorder="1" applyAlignment="1" applyProtection="1">
      <alignment horizontal="left" vertical="center"/>
    </xf>
    <xf numFmtId="41" fontId="12" fillId="0" borderId="1" xfId="0" applyNumberFormat="1" applyFont="1" applyBorder="1" applyAlignment="1" applyProtection="1">
      <alignment horizontal="left" vertical="center"/>
    </xf>
    <xf numFmtId="41" fontId="12" fillId="0" borderId="0" xfId="0" applyNumberFormat="1" applyFont="1" applyBorder="1" applyAlignment="1" applyProtection="1">
      <alignment horizontal="left" vertical="center"/>
    </xf>
    <xf numFmtId="176" fontId="5" fillId="0" borderId="0" xfId="0" applyNumberFormat="1" applyFont="1" applyBorder="1" applyAlignment="1" applyProtection="1">
      <alignment horizontal="right" vertical="center" wrapText="1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abSelected="1" zoomScale="85" zoomScaleNormal="85" zoomScaleSheetLayoutView="70" workbookViewId="0">
      <selection sqref="A1:G4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4" customWidth="1"/>
    <col min="4" max="4" width="14.6640625" style="10" bestFit="1" customWidth="1"/>
    <col min="5" max="5" width="8.88671875" style="15" customWidth="1"/>
    <col min="6" max="6" width="87" customWidth="1"/>
    <col min="7" max="7" width="10.109375" style="2" customWidth="1"/>
    <col min="8" max="8" width="17.21875" style="30" customWidth="1"/>
  </cols>
  <sheetData>
    <row r="1" spans="1:9" x14ac:dyDescent="0.15">
      <c r="A1" s="37" t="s">
        <v>40</v>
      </c>
      <c r="B1" s="37"/>
      <c r="C1" s="37"/>
      <c r="D1" s="37"/>
      <c r="E1" s="37"/>
      <c r="F1" s="37"/>
      <c r="G1" s="37"/>
    </row>
    <row r="2" spans="1:9" x14ac:dyDescent="0.15">
      <c r="A2" s="37"/>
      <c r="B2" s="37"/>
      <c r="C2" s="37"/>
      <c r="D2" s="37"/>
      <c r="E2" s="37"/>
      <c r="F2" s="37"/>
      <c r="G2" s="37"/>
    </row>
    <row r="3" spans="1:9" x14ac:dyDescent="0.15">
      <c r="A3" s="37"/>
      <c r="B3" s="37"/>
      <c r="C3" s="37"/>
      <c r="D3" s="37"/>
      <c r="E3" s="37"/>
      <c r="F3" s="37"/>
      <c r="G3" s="37"/>
    </row>
    <row r="4" spans="1:9" x14ac:dyDescent="0.15">
      <c r="A4" s="37"/>
      <c r="B4" s="37"/>
      <c r="C4" s="37"/>
      <c r="D4" s="37"/>
      <c r="E4" s="37"/>
      <c r="F4" s="37"/>
      <c r="G4" s="37"/>
    </row>
    <row r="5" spans="1:9" s="1" customFormat="1" ht="18.75" x14ac:dyDescent="0.15">
      <c r="A5" s="3"/>
      <c r="B5" s="3"/>
      <c r="C5" s="12"/>
      <c r="D5" s="38"/>
      <c r="E5" s="38"/>
      <c r="F5" s="38"/>
      <c r="G5" s="4" t="s">
        <v>2</v>
      </c>
      <c r="H5" s="31"/>
    </row>
    <row r="6" spans="1:9" s="7" customFormat="1" ht="20.25" thickBot="1" x14ac:dyDescent="0.2">
      <c r="A6" s="21" t="s">
        <v>3</v>
      </c>
      <c r="B6" s="21" t="s">
        <v>4</v>
      </c>
      <c r="C6" s="22" t="s">
        <v>5</v>
      </c>
      <c r="D6" s="23" t="s">
        <v>0</v>
      </c>
      <c r="E6" s="21" t="s">
        <v>6</v>
      </c>
      <c r="F6" s="21" t="s">
        <v>7</v>
      </c>
      <c r="G6" s="21" t="s">
        <v>1</v>
      </c>
    </row>
    <row r="7" spans="1:9" s="7" customFormat="1" ht="20.25" thickTop="1" x14ac:dyDescent="0.15">
      <c r="A7" s="39" t="s">
        <v>12</v>
      </c>
      <c r="B7" s="39"/>
      <c r="C7" s="39"/>
      <c r="D7" s="16">
        <f>SUM(D8:D18)</f>
        <v>951230</v>
      </c>
      <c r="E7" s="28">
        <f>SUM(E8:E18)</f>
        <v>30</v>
      </c>
      <c r="F7" s="17"/>
      <c r="G7" s="17"/>
      <c r="H7" s="32"/>
      <c r="I7" s="11"/>
    </row>
    <row r="8" spans="1:9" ht="19.5" x14ac:dyDescent="0.15">
      <c r="A8" s="27">
        <v>1</v>
      </c>
      <c r="B8" s="29">
        <v>45790</v>
      </c>
      <c r="C8" s="5" t="s">
        <v>16</v>
      </c>
      <c r="D8" s="6">
        <v>180000</v>
      </c>
      <c r="E8" s="5">
        <v>6</v>
      </c>
      <c r="F8" s="5" t="s">
        <v>17</v>
      </c>
      <c r="G8" s="5" t="s">
        <v>13</v>
      </c>
      <c r="H8" s="33"/>
      <c r="I8" s="11"/>
    </row>
    <row r="9" spans="1:9" ht="19.5" x14ac:dyDescent="0.15">
      <c r="A9" s="27">
        <v>2</v>
      </c>
      <c r="B9" s="29">
        <v>45791</v>
      </c>
      <c r="C9" s="5" t="s">
        <v>18</v>
      </c>
      <c r="D9" s="6">
        <v>142000</v>
      </c>
      <c r="E9" s="5">
        <v>6</v>
      </c>
      <c r="F9" s="5" t="s">
        <v>19</v>
      </c>
      <c r="G9" s="5" t="s">
        <v>13</v>
      </c>
      <c r="H9" s="33"/>
      <c r="I9" s="11"/>
    </row>
    <row r="10" spans="1:9" ht="19.5" x14ac:dyDescent="0.15">
      <c r="A10" s="27">
        <v>3</v>
      </c>
      <c r="B10" s="29">
        <v>45791</v>
      </c>
      <c r="C10" s="5" t="s">
        <v>20</v>
      </c>
      <c r="D10" s="6">
        <v>198260</v>
      </c>
      <c r="E10" s="5">
        <v>1</v>
      </c>
      <c r="F10" s="5" t="s">
        <v>21</v>
      </c>
      <c r="G10" s="5" t="s">
        <v>13</v>
      </c>
      <c r="H10" s="33"/>
      <c r="I10" s="11"/>
    </row>
    <row r="11" spans="1:9" ht="19.5" x14ac:dyDescent="0.15">
      <c r="A11" s="27">
        <v>4</v>
      </c>
      <c r="B11" s="29">
        <v>45791</v>
      </c>
      <c r="C11" s="5" t="s">
        <v>22</v>
      </c>
      <c r="D11" s="6">
        <v>52470</v>
      </c>
      <c r="E11" s="5">
        <v>1</v>
      </c>
      <c r="F11" s="5" t="s">
        <v>21</v>
      </c>
      <c r="G11" s="5" t="s">
        <v>13</v>
      </c>
      <c r="H11" s="33"/>
      <c r="I11" s="11"/>
    </row>
    <row r="12" spans="1:9" ht="19.5" x14ac:dyDescent="0.15">
      <c r="A12" s="27">
        <v>5</v>
      </c>
      <c r="B12" s="29">
        <v>45791</v>
      </c>
      <c r="C12" s="5" t="s">
        <v>23</v>
      </c>
      <c r="D12" s="6">
        <v>88000</v>
      </c>
      <c r="E12" s="5">
        <v>1</v>
      </c>
      <c r="F12" s="5" t="s">
        <v>24</v>
      </c>
      <c r="G12" s="5" t="s">
        <v>13</v>
      </c>
      <c r="H12" s="33"/>
      <c r="I12" s="11"/>
    </row>
    <row r="13" spans="1:9" ht="19.5" x14ac:dyDescent="0.15">
      <c r="A13" s="27">
        <v>6</v>
      </c>
      <c r="B13" s="29">
        <v>45791</v>
      </c>
      <c r="C13" s="5" t="s">
        <v>25</v>
      </c>
      <c r="D13" s="6">
        <v>43100</v>
      </c>
      <c r="E13" s="5">
        <v>6</v>
      </c>
      <c r="F13" s="5" t="s">
        <v>26</v>
      </c>
      <c r="G13" s="5" t="s">
        <v>13</v>
      </c>
      <c r="H13" s="33"/>
      <c r="I13" s="11"/>
    </row>
    <row r="14" spans="1:9" ht="19.5" x14ac:dyDescent="0.15">
      <c r="A14" s="27">
        <v>7</v>
      </c>
      <c r="B14" s="29">
        <v>45791</v>
      </c>
      <c r="C14" s="5" t="s">
        <v>27</v>
      </c>
      <c r="D14" s="6">
        <v>47500</v>
      </c>
      <c r="E14" s="5">
        <v>5</v>
      </c>
      <c r="F14" s="5" t="s">
        <v>28</v>
      </c>
      <c r="G14" s="5" t="s">
        <v>13</v>
      </c>
      <c r="H14" s="33"/>
      <c r="I14" s="11"/>
    </row>
    <row r="15" spans="1:9" ht="19.5" x14ac:dyDescent="0.15">
      <c r="A15" s="27">
        <v>8</v>
      </c>
      <c r="B15" s="29">
        <v>45792</v>
      </c>
      <c r="C15" s="5" t="s">
        <v>29</v>
      </c>
      <c r="D15" s="6">
        <v>52900</v>
      </c>
      <c r="E15" s="5">
        <v>1</v>
      </c>
      <c r="F15" s="5" t="s">
        <v>30</v>
      </c>
      <c r="G15" s="5" t="s">
        <v>13</v>
      </c>
      <c r="H15" s="33"/>
      <c r="I15" s="11"/>
    </row>
    <row r="16" spans="1:9" ht="19.5" x14ac:dyDescent="0.15">
      <c r="A16" s="27">
        <v>9</v>
      </c>
      <c r="B16" s="29">
        <v>45796</v>
      </c>
      <c r="C16" s="5" t="s">
        <v>31</v>
      </c>
      <c r="D16" s="6">
        <v>49000</v>
      </c>
      <c r="E16" s="5">
        <v>1</v>
      </c>
      <c r="F16" s="5" t="s">
        <v>30</v>
      </c>
      <c r="G16" s="5" t="s">
        <v>13</v>
      </c>
      <c r="H16" s="33"/>
      <c r="I16" s="11"/>
    </row>
    <row r="17" spans="1:9" ht="19.5" x14ac:dyDescent="0.15">
      <c r="A17" s="27">
        <v>10</v>
      </c>
      <c r="B17" s="29">
        <v>45796</v>
      </c>
      <c r="C17" s="5" t="s">
        <v>32</v>
      </c>
      <c r="D17" s="6">
        <v>49000</v>
      </c>
      <c r="E17" s="5">
        <v>1</v>
      </c>
      <c r="F17" s="5" t="s">
        <v>30</v>
      </c>
      <c r="G17" s="5" t="s">
        <v>13</v>
      </c>
      <c r="H17" s="33"/>
      <c r="I17" s="11"/>
    </row>
    <row r="18" spans="1:9" ht="19.5" x14ac:dyDescent="0.15">
      <c r="A18" s="27">
        <v>11</v>
      </c>
      <c r="B18" s="29">
        <v>45799</v>
      </c>
      <c r="C18" s="5" t="s">
        <v>33</v>
      </c>
      <c r="D18" s="6">
        <v>49000</v>
      </c>
      <c r="E18" s="5">
        <v>1</v>
      </c>
      <c r="F18" s="5" t="s">
        <v>30</v>
      </c>
      <c r="G18" s="5" t="s">
        <v>13</v>
      </c>
      <c r="H18" s="33"/>
      <c r="I18" s="11"/>
    </row>
    <row r="19" spans="1:9" s="1" customFormat="1" ht="19.5" x14ac:dyDescent="0.15">
      <c r="A19" s="40" t="s">
        <v>11</v>
      </c>
      <c r="B19" s="40"/>
      <c r="C19" s="40"/>
      <c r="D19" s="9">
        <f>SUM(D20:D22)</f>
        <v>389300</v>
      </c>
      <c r="E19" s="28">
        <f>SUM(E20:E22)</f>
        <v>24</v>
      </c>
      <c r="F19" s="20"/>
      <c r="G19" s="8"/>
      <c r="H19" s="33"/>
    </row>
    <row r="20" spans="1:9" ht="19.5" x14ac:dyDescent="0.15">
      <c r="A20" s="27">
        <v>1</v>
      </c>
      <c r="B20" s="29">
        <v>45796</v>
      </c>
      <c r="C20" s="5" t="s">
        <v>34</v>
      </c>
      <c r="D20" s="6">
        <v>200000</v>
      </c>
      <c r="E20" s="18">
        <v>8</v>
      </c>
      <c r="F20" s="5" t="s">
        <v>35</v>
      </c>
      <c r="G20" s="5" t="s">
        <v>13</v>
      </c>
      <c r="H20" s="33"/>
      <c r="I20" s="11"/>
    </row>
    <row r="21" spans="1:9" ht="19.5" x14ac:dyDescent="0.15">
      <c r="A21" s="27">
        <v>2</v>
      </c>
      <c r="B21" s="29">
        <v>45807</v>
      </c>
      <c r="C21" s="5" t="s">
        <v>36</v>
      </c>
      <c r="D21" s="6">
        <v>13300</v>
      </c>
      <c r="E21" s="18">
        <v>8</v>
      </c>
      <c r="F21" s="5" t="s">
        <v>41</v>
      </c>
      <c r="G21" s="5" t="s">
        <v>13</v>
      </c>
      <c r="H21" s="34"/>
      <c r="I21" s="35"/>
    </row>
    <row r="22" spans="1:9" ht="19.5" x14ac:dyDescent="0.15">
      <c r="A22" s="27">
        <v>3</v>
      </c>
      <c r="B22" s="29">
        <v>45807</v>
      </c>
      <c r="C22" s="5" t="s">
        <v>37</v>
      </c>
      <c r="D22" s="6">
        <v>176000</v>
      </c>
      <c r="E22" s="18">
        <v>8</v>
      </c>
      <c r="F22" s="5" t="s">
        <v>42</v>
      </c>
      <c r="G22" s="5" t="s">
        <v>13</v>
      </c>
      <c r="H22" s="34"/>
      <c r="I22" s="35"/>
    </row>
    <row r="23" spans="1:9" ht="19.5" x14ac:dyDescent="0.15">
      <c r="A23" s="44" t="s">
        <v>9</v>
      </c>
      <c r="B23" s="45"/>
      <c r="C23" s="46"/>
      <c r="D23" s="9">
        <f>SUM(D24:D24)</f>
        <v>0</v>
      </c>
      <c r="E23" s="28">
        <f>SUM(E24:E24)</f>
        <v>0</v>
      </c>
      <c r="F23" s="8"/>
      <c r="G23" s="8"/>
    </row>
    <row r="24" spans="1:9" ht="19.5" x14ac:dyDescent="0.15">
      <c r="A24" s="47" t="s">
        <v>15</v>
      </c>
      <c r="B24" s="48"/>
      <c r="C24" s="48"/>
      <c r="D24" s="48"/>
      <c r="E24" s="48"/>
      <c r="F24" s="48"/>
      <c r="G24" s="49"/>
    </row>
    <row r="25" spans="1:9" ht="19.5" x14ac:dyDescent="0.15">
      <c r="A25" s="39" t="s">
        <v>10</v>
      </c>
      <c r="B25" s="39"/>
      <c r="C25" s="39"/>
      <c r="D25" s="16">
        <f>SUM(D26:D26)</f>
        <v>148900</v>
      </c>
      <c r="E25" s="19">
        <f>SUM(E26:E26)</f>
        <v>6</v>
      </c>
      <c r="F25" s="17"/>
      <c r="G25" s="17"/>
    </row>
    <row r="26" spans="1:9" ht="19.5" x14ac:dyDescent="0.15">
      <c r="A26" s="5">
        <v>1</v>
      </c>
      <c r="B26" s="29">
        <v>45800</v>
      </c>
      <c r="C26" s="13" t="s">
        <v>38</v>
      </c>
      <c r="D26" s="6">
        <v>148900</v>
      </c>
      <c r="E26" s="18">
        <v>6</v>
      </c>
      <c r="F26" s="5" t="s">
        <v>39</v>
      </c>
      <c r="G26" s="5" t="s">
        <v>13</v>
      </c>
    </row>
    <row r="27" spans="1:9" ht="19.5" x14ac:dyDescent="0.15">
      <c r="A27" s="41" t="s">
        <v>8</v>
      </c>
      <c r="B27" s="42"/>
      <c r="C27" s="43"/>
      <c r="D27" s="24">
        <f>SUM(D25,D23,D19,D7)</f>
        <v>1489430</v>
      </c>
      <c r="E27" s="25">
        <f>E7+E19+E23+E25</f>
        <v>60</v>
      </c>
      <c r="F27" s="26"/>
      <c r="G27" s="26"/>
    </row>
    <row r="28" spans="1:9" ht="16.5" x14ac:dyDescent="0.15">
      <c r="A28" s="36" t="s">
        <v>14</v>
      </c>
      <c r="B28" s="36"/>
      <c r="C28" s="36"/>
      <c r="D28" s="36"/>
      <c r="E28" s="36"/>
      <c r="F28" s="36"/>
      <c r="G28" s="36"/>
    </row>
  </sheetData>
  <mergeCells count="9">
    <mergeCell ref="A28:G28"/>
    <mergeCell ref="A1:G4"/>
    <mergeCell ref="D5:F5"/>
    <mergeCell ref="A7:C7"/>
    <mergeCell ref="A19:C19"/>
    <mergeCell ref="A25:C25"/>
    <mergeCell ref="A27:C27"/>
    <mergeCell ref="A23:C23"/>
    <mergeCell ref="A24:G24"/>
  </mergeCells>
  <phoneticPr fontId="2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2025-02-18T04:43:41Z</cp:lastPrinted>
  <dcterms:created xsi:type="dcterms:W3CDTF">2008-04-22T01:04:12Z</dcterms:created>
  <dcterms:modified xsi:type="dcterms:W3CDTF">2025-06-24T02:18:53Z</dcterms:modified>
</cp:coreProperties>
</file>