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4월\"/>
    </mc:Choice>
  </mc:AlternateContent>
  <bookViews>
    <workbookView xWindow="0" yWindow="0" windowWidth="28800" windowHeight="12285"/>
  </bookViews>
  <sheets>
    <sheet name="4월" sheetId="11" r:id="rId1"/>
  </sheets>
  <definedNames>
    <definedName name="_xlnm.Print_Area" localSheetId="0">'4월'!$A$1:$G$25</definedName>
  </definedNames>
  <calcPr calcId="162913"/>
</workbook>
</file>

<file path=xl/calcChain.xml><?xml version="1.0" encoding="utf-8"?>
<calcChain xmlns="http://schemas.openxmlformats.org/spreadsheetml/2006/main">
  <c r="D7" i="11" l="1"/>
  <c r="E22" i="11" l="1"/>
  <c r="E20" i="11"/>
  <c r="D20" i="11"/>
  <c r="E18" i="11"/>
  <c r="D18" i="11"/>
  <c r="E7" i="11"/>
  <c r="D22" i="11" l="1"/>
  <c r="D24" i="11" l="1"/>
  <c r="E24" i="11" l="1"/>
</calcChain>
</file>

<file path=xl/sharedStrings.xml><?xml version="1.0" encoding="utf-8"?>
<sst xmlns="http://schemas.openxmlformats.org/spreadsheetml/2006/main" count="52" uniqueCount="40">
  <si>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</si>
  <si>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</si>
  <si>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</si>
  <si>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</si>
  <si>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</si>
  <si>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</si>
  <si>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</si>
  <si>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</si>
  <si>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</si>
  <si>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</si>
  <si>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</si>
  <si>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</si>
  <si>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</si>
  <si>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</si>
  <si>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</si>
  <si>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 xml:space="preserve"> - 해당사항 없음 -</t>
    <phoneticPr fontId="2" type="noConversion"/>
  </si>
  <si>
    <t>순이국수</t>
    <phoneticPr fontId="2" type="noConversion"/>
  </si>
  <si>
    <t>상생·협력 정책 밋업데이 참석 협·단체 간담회</t>
    <phoneticPr fontId="2" type="noConversion"/>
  </si>
  <si>
    <t>디지털융합단 간담회 개최 비용(04.03.)</t>
    <phoneticPr fontId="2" type="noConversion"/>
  </si>
  <si>
    <t>박해윤통영해물밥상</t>
    <phoneticPr fontId="2" type="noConversion"/>
  </si>
  <si>
    <t>정책기획단,윤리감사실 간담회 개최 비용(04.04.)</t>
    <phoneticPr fontId="2" type="noConversion"/>
  </si>
  <si>
    <t>더차이나</t>
    <phoneticPr fontId="2" type="noConversion"/>
  </si>
  <si>
    <t>융복합콘텐츠단 간담회 개최 비용(04.07.)</t>
    <phoneticPr fontId="2" type="noConversion"/>
  </si>
  <si>
    <t>식당3선</t>
    <phoneticPr fontId="2" type="noConversion"/>
  </si>
  <si>
    <t>융복합콘텐츠단 간담회 개최 비용(04.08.)</t>
    <phoneticPr fontId="2" type="noConversion"/>
  </si>
  <si>
    <t>강경불고기</t>
    <phoneticPr fontId="2" type="noConversion"/>
  </si>
  <si>
    <t xml:space="preserve"> 소통경영단 간담회 개최 비용(04.10.)</t>
    <phoneticPr fontId="2" type="noConversion"/>
  </si>
  <si>
    <t>홉스피제리아, 고품격커피농장</t>
    <phoneticPr fontId="2" type="noConversion"/>
  </si>
  <si>
    <t>경영지원실 팀장 간담회 개최 비용(04.10.)</t>
    <phoneticPr fontId="2" type="noConversion"/>
  </si>
  <si>
    <t>제주돈가</t>
    <phoneticPr fontId="2" type="noConversion"/>
  </si>
  <si>
    <t>소통과 화합을 위한 전직원 워크솝 개최비 지급(식비)</t>
    <phoneticPr fontId="2" type="noConversion"/>
  </si>
  <si>
    <t>금련산청소년수련원</t>
    <phoneticPr fontId="2" type="noConversion"/>
  </si>
  <si>
    <t>소통과 화합을 위한 전직원 워크솝 기념품 제작비 지급</t>
    <phoneticPr fontId="2" type="noConversion"/>
  </si>
  <si>
    <t>기프팅</t>
    <phoneticPr fontId="2" type="noConversion"/>
  </si>
  <si>
    <t>유관기관 간담회 개최 비용(04.02.)</t>
    <phoneticPr fontId="2" type="noConversion"/>
  </si>
  <si>
    <t>양곱창마을</t>
    <phoneticPr fontId="2" type="noConversion"/>
  </si>
  <si>
    <t>인재양성단 직원 간담회 개최</t>
    <phoneticPr fontId="2" type="noConversion"/>
  </si>
  <si>
    <t>구름고개카페</t>
    <phoneticPr fontId="2" type="noConversion"/>
  </si>
  <si>
    <t>2025년 4월 업무추진비 집행내역(비목별)</t>
    <phoneticPr fontId="2" type="noConversion"/>
  </si>
  <si>
    <t>제37차 노사협의회 간담회비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</si>
</sst>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7.21875" customWidth="1"/>
  </cols>
  <sheetData>
    <row r="1" spans="1:9" x14ac:dyDescent="0.15">
      <c r="A1" s="33" t="s">
        <v>38</v>
      </c>
      <c r="B1" s="33"/>
      <c r="C1" s="33"/>
      <c r="D1" s="33"/>
      <c r="E1" s="33"/>
      <c r="F1" s="33"/>
      <c r="G1" s="33"/>
    </row>
    <row r="2" spans="1:9" x14ac:dyDescent="0.15">
      <c r="A2" s="33"/>
      <c r="B2" s="33"/>
      <c r="C2" s="33"/>
      <c r="D2" s="33"/>
      <c r="E2" s="33"/>
      <c r="F2" s="33"/>
      <c r="G2" s="33"/>
    </row>
    <row r="3" spans="1:9" x14ac:dyDescent="0.15">
      <c r="A3" s="33"/>
      <c r="B3" s="33"/>
      <c r="C3" s="33"/>
      <c r="D3" s="33"/>
      <c r="E3" s="33"/>
      <c r="F3" s="33"/>
      <c r="G3" s="33"/>
    </row>
    <row r="4" spans="1:9" x14ac:dyDescent="0.15">
      <c r="A4" s="33"/>
      <c r="B4" s="33"/>
      <c r="C4" s="33"/>
      <c r="D4" s="33"/>
      <c r="E4" s="33"/>
      <c r="F4" s="33"/>
      <c r="G4" s="33"/>
    </row>
    <row r="5" spans="1:9" s="1" customFormat="1" ht="18.75" x14ac:dyDescent="0.15">
      <c r="A5" s="3"/>
      <c r="B5" s="3"/>
      <c r="C5" s="13"/>
      <c r="D5" s="34"/>
      <c r="E5" s="34"/>
      <c r="F5" s="34"/>
      <c r="G5" s="4" t="s">
        <v>2</v>
      </c>
    </row>
    <row r="6" spans="1:9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9" s="7" customFormat="1" ht="20.25" thickTop="1" x14ac:dyDescent="0.15">
      <c r="A7" s="35" t="s">
        <v>12</v>
      </c>
      <c r="B7" s="35"/>
      <c r="C7" s="35"/>
      <c r="D7" s="17">
        <f>SUM(D8:D17)</f>
        <v>3761000</v>
      </c>
      <c r="E7" s="30">
        <f>SUM(E8:E17)</f>
        <v>321</v>
      </c>
      <c r="F7" s="18"/>
      <c r="G7" s="18"/>
      <c r="H7" s="11"/>
      <c r="I7" s="12"/>
    </row>
    <row r="8" spans="1:9" ht="19.5" x14ac:dyDescent="0.15">
      <c r="A8" s="29">
        <v>1</v>
      </c>
      <c r="B8" s="31">
        <v>45748</v>
      </c>
      <c r="C8" s="5" t="s">
        <v>17</v>
      </c>
      <c r="D8" s="6">
        <v>237000</v>
      </c>
      <c r="E8" s="5">
        <v>8</v>
      </c>
      <c r="F8" s="5" t="s">
        <v>16</v>
      </c>
      <c r="G8" s="5" t="s">
        <v>13</v>
      </c>
      <c r="H8" s="28"/>
      <c r="I8" s="12"/>
    </row>
    <row r="9" spans="1:9" ht="19.5" x14ac:dyDescent="0.15">
      <c r="A9" s="29">
        <v>2</v>
      </c>
      <c r="B9" s="31">
        <v>45750</v>
      </c>
      <c r="C9" s="5" t="s">
        <v>18</v>
      </c>
      <c r="D9" s="6">
        <v>324000</v>
      </c>
      <c r="E9" s="5">
        <v>11</v>
      </c>
      <c r="F9" s="5" t="s">
        <v>19</v>
      </c>
      <c r="G9" s="5" t="s">
        <v>13</v>
      </c>
      <c r="H9" s="28"/>
      <c r="I9" s="12"/>
    </row>
    <row r="10" spans="1:9" ht="19.5" x14ac:dyDescent="0.15">
      <c r="A10" s="29">
        <v>3</v>
      </c>
      <c r="B10" s="31">
        <v>45751</v>
      </c>
      <c r="C10" s="5" t="s">
        <v>20</v>
      </c>
      <c r="D10" s="6">
        <v>223000</v>
      </c>
      <c r="E10" s="5">
        <v>8</v>
      </c>
      <c r="F10" s="5" t="s">
        <v>21</v>
      </c>
      <c r="G10" s="5" t="s">
        <v>13</v>
      </c>
      <c r="H10" s="28"/>
      <c r="I10" s="12"/>
    </row>
    <row r="11" spans="1:9" ht="19.5" x14ac:dyDescent="0.15">
      <c r="A11" s="29">
        <v>4</v>
      </c>
      <c r="B11" s="31">
        <v>45754</v>
      </c>
      <c r="C11" s="5" t="s">
        <v>22</v>
      </c>
      <c r="D11" s="6">
        <v>252000</v>
      </c>
      <c r="E11" s="5">
        <v>9</v>
      </c>
      <c r="F11" s="5" t="s">
        <v>23</v>
      </c>
      <c r="G11" s="5" t="s">
        <v>13</v>
      </c>
      <c r="H11" s="28"/>
      <c r="I11" s="12"/>
    </row>
    <row r="12" spans="1:9" ht="19.5" x14ac:dyDescent="0.15">
      <c r="A12" s="29">
        <v>5</v>
      </c>
      <c r="B12" s="31">
        <v>45755</v>
      </c>
      <c r="C12" s="5" t="s">
        <v>24</v>
      </c>
      <c r="D12" s="6">
        <v>140000</v>
      </c>
      <c r="E12" s="5">
        <v>7</v>
      </c>
      <c r="F12" s="5" t="s">
        <v>25</v>
      </c>
      <c r="G12" s="5" t="s">
        <v>13</v>
      </c>
      <c r="H12" s="28"/>
      <c r="I12" s="12"/>
    </row>
    <row r="13" spans="1:9" ht="19.5" x14ac:dyDescent="0.15">
      <c r="A13" s="29">
        <v>6</v>
      </c>
      <c r="B13" s="31">
        <v>45757</v>
      </c>
      <c r="C13" s="5" t="s">
        <v>39</v>
      </c>
      <c r="D13" s="6">
        <v>187000</v>
      </c>
      <c r="E13" s="5">
        <v>10</v>
      </c>
      <c r="F13" s="5" t="s">
        <v>25</v>
      </c>
      <c r="G13" s="5" t="s">
        <v>13</v>
      </c>
      <c r="H13" s="28"/>
      <c r="I13" s="12"/>
    </row>
    <row r="14" spans="1:9" ht="19.5" x14ac:dyDescent="0.15">
      <c r="A14" s="29">
        <v>7</v>
      </c>
      <c r="B14" s="31">
        <v>45757</v>
      </c>
      <c r="C14" s="5" t="s">
        <v>26</v>
      </c>
      <c r="D14" s="6">
        <v>192000</v>
      </c>
      <c r="E14" s="5">
        <v>8</v>
      </c>
      <c r="F14" s="5" t="s">
        <v>27</v>
      </c>
      <c r="G14" s="5" t="s">
        <v>13</v>
      </c>
      <c r="H14" s="28"/>
      <c r="I14" s="12"/>
    </row>
    <row r="15" spans="1:9" ht="19.5" x14ac:dyDescent="0.15">
      <c r="A15" s="29">
        <v>9</v>
      </c>
      <c r="B15" s="31">
        <v>45757</v>
      </c>
      <c r="C15" s="5" t="s">
        <v>28</v>
      </c>
      <c r="D15" s="6">
        <v>180000</v>
      </c>
      <c r="E15" s="5">
        <v>6</v>
      </c>
      <c r="F15" s="5" t="s">
        <v>29</v>
      </c>
      <c r="G15" s="5" t="s">
        <v>13</v>
      </c>
      <c r="H15" s="28"/>
      <c r="I15" s="12"/>
    </row>
    <row r="16" spans="1:9" ht="19.5" x14ac:dyDescent="0.15">
      <c r="A16" s="29">
        <v>10</v>
      </c>
      <c r="B16" s="31">
        <v>45757</v>
      </c>
      <c r="C16" s="5" t="s">
        <v>30</v>
      </c>
      <c r="D16" s="6">
        <v>1300000</v>
      </c>
      <c r="E16" s="5">
        <v>127</v>
      </c>
      <c r="F16" s="5" t="s">
        <v>31</v>
      </c>
      <c r="G16" s="5" t="s">
        <v>13</v>
      </c>
      <c r="H16" s="28"/>
      <c r="I16" s="12"/>
    </row>
    <row r="17" spans="1:9" ht="19.5" x14ac:dyDescent="0.15">
      <c r="A17" s="29">
        <v>11</v>
      </c>
      <c r="B17" s="31">
        <v>45757</v>
      </c>
      <c r="C17" s="5" t="s">
        <v>32</v>
      </c>
      <c r="D17" s="6">
        <v>726000</v>
      </c>
      <c r="E17" s="5">
        <v>127</v>
      </c>
      <c r="F17" s="5" t="s">
        <v>33</v>
      </c>
      <c r="G17" s="5" t="s">
        <v>13</v>
      </c>
      <c r="H17" s="28"/>
      <c r="I17" s="12"/>
    </row>
    <row r="18" spans="1:9" s="1" customFormat="1" ht="19.5" x14ac:dyDescent="0.15">
      <c r="A18" s="36" t="s">
        <v>11</v>
      </c>
      <c r="B18" s="36"/>
      <c r="C18" s="36"/>
      <c r="D18" s="9">
        <f>SUM(D19:D19)</f>
        <v>102000</v>
      </c>
      <c r="E18" s="30">
        <f>SUM(E19:E19)</f>
        <v>5</v>
      </c>
      <c r="F18" s="21"/>
      <c r="G18" s="8"/>
      <c r="H18" s="28"/>
    </row>
    <row r="19" spans="1:9" ht="19.5" x14ac:dyDescent="0.15">
      <c r="A19" s="29">
        <v>1</v>
      </c>
      <c r="B19" s="31">
        <v>45749</v>
      </c>
      <c r="C19" s="5" t="s">
        <v>34</v>
      </c>
      <c r="D19" s="6">
        <v>102000</v>
      </c>
      <c r="E19" s="19">
        <v>5</v>
      </c>
      <c r="F19" s="5" t="s">
        <v>35</v>
      </c>
      <c r="G19" s="5" t="s">
        <v>13</v>
      </c>
      <c r="H19" s="28"/>
      <c r="I19" s="12"/>
    </row>
    <row r="20" spans="1:9" ht="19.5" x14ac:dyDescent="0.15">
      <c r="A20" s="40" t="s">
        <v>9</v>
      </c>
      <c r="B20" s="41"/>
      <c r="C20" s="42"/>
      <c r="D20" s="9">
        <f>SUM(D21:D21)</f>
        <v>0</v>
      </c>
      <c r="E20" s="30">
        <f>SUM(E21:E21)</f>
        <v>0</v>
      </c>
      <c r="F20" s="8"/>
      <c r="G20" s="8"/>
    </row>
    <row r="21" spans="1:9" ht="19.5" x14ac:dyDescent="0.15">
      <c r="A21" s="43" t="s">
        <v>15</v>
      </c>
      <c r="B21" s="44"/>
      <c r="C21" s="44"/>
      <c r="D21" s="44"/>
      <c r="E21" s="44"/>
      <c r="F21" s="44"/>
      <c r="G21" s="45"/>
    </row>
    <row r="22" spans="1:9" ht="19.5" x14ac:dyDescent="0.15">
      <c r="A22" s="35" t="s">
        <v>10</v>
      </c>
      <c r="B22" s="35"/>
      <c r="C22" s="35"/>
      <c r="D22" s="17">
        <f>SUM(D23:D23)</f>
        <v>138000</v>
      </c>
      <c r="E22" s="20">
        <f>SUM(E23:E23)</f>
        <v>15</v>
      </c>
      <c r="F22" s="18"/>
      <c r="G22" s="18"/>
    </row>
    <row r="23" spans="1:9" ht="19.5" x14ac:dyDescent="0.15">
      <c r="A23" s="5">
        <v>1</v>
      </c>
      <c r="B23" s="31">
        <v>45775</v>
      </c>
      <c r="C23" s="14" t="s">
        <v>36</v>
      </c>
      <c r="D23" s="6">
        <v>138000</v>
      </c>
      <c r="E23" s="19">
        <v>15</v>
      </c>
      <c r="F23" s="5" t="s">
        <v>37</v>
      </c>
      <c r="G23" s="5" t="s">
        <v>13</v>
      </c>
    </row>
    <row r="24" spans="1:9" ht="19.5" x14ac:dyDescent="0.15">
      <c r="A24" s="37" t="s">
        <v>8</v>
      </c>
      <c r="B24" s="38"/>
      <c r="C24" s="39"/>
      <c r="D24" s="25">
        <f>SUM(D22,D20,D18,D7)</f>
        <v>4001000</v>
      </c>
      <c r="E24" s="26">
        <f>E7+E18+E20+E22</f>
        <v>341</v>
      </c>
      <c r="F24" s="27"/>
      <c r="G24" s="27"/>
    </row>
    <row r="25" spans="1:9" ht="16.5" x14ac:dyDescent="0.15">
      <c r="A25" s="32" t="s">
        <v>14</v>
      </c>
      <c r="B25" s="32"/>
      <c r="C25" s="32"/>
      <c r="D25" s="32"/>
      <c r="E25" s="32"/>
      <c r="F25" s="32"/>
      <c r="G25" s="32"/>
    </row>
  </sheetData>
  <mergeCells count="9">
    <mergeCell ref="A25:G25"/>
    <mergeCell ref="A1:G4"/>
    <mergeCell ref="D5:F5"/>
    <mergeCell ref="A7:C7"/>
    <mergeCell ref="A18:C18"/>
    <mergeCell ref="A22:C22"/>
    <mergeCell ref="A24:C24"/>
    <mergeCell ref="A20:C20"/>
    <mergeCell ref="A21:G21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2025-05-30T00:06:09Z</dcterms:modified>
</cp:coreProperties>
</file>