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3월\"/>
    </mc:Choice>
  </mc:AlternateContent>
  <bookViews>
    <workbookView xWindow="0" yWindow="0" windowWidth="28800" windowHeight="12285"/>
  </bookViews>
  <sheets>
    <sheet name="3월" sheetId="11" r:id="rId1"/>
  </sheets>
  <definedNames>
    <definedName name="_xlnm.Print_Area" localSheetId="0">'3월'!$A$1:$G$19</definedName>
  </definedNames>
  <calcPr calcId="162913"/>
</workbook>
</file>

<file path=xl/calcChain.xml><?xml version="1.0" encoding="utf-8"?>
<calcChain xmlns="http://schemas.openxmlformats.org/spreadsheetml/2006/main">
  <c r="D7" i="11" l="1"/>
  <c r="E15" i="11" l="1"/>
  <c r="E13" i="11"/>
  <c r="D13" i="11"/>
  <c r="E11" i="11"/>
  <c r="D11" i="11"/>
  <c r="E7" i="11"/>
  <c r="D15" i="11" l="1"/>
  <c r="D18" i="11" l="1"/>
  <c r="E18" i="11" l="1"/>
</calcChain>
</file>

<file path=xl/sharedStrings.xml><?xml version="1.0" encoding="utf-8"?>
<sst xmlns="http://schemas.openxmlformats.org/spreadsheetml/2006/main" count="34" uniqueCount="29">
  <si>
    <t>금액</t>
    <phoneticPr fontId="2" type="noConversion"/>
  </si>
  <si>
    <t>결제방법</t>
    <phoneticPr fontId="2" type="noConversion"/>
  </si>
  <si>
    <t>(단위 : 원)</t>
    <phoneticPr fontId="2" type="noConversion"/>
  </si>
  <si>
    <t>No.</t>
    <phoneticPr fontId="2" type="noConversion"/>
  </si>
  <si>
    <t>일시</t>
    <phoneticPr fontId="2" type="noConversion"/>
  </si>
  <si>
    <t>목적</t>
    <phoneticPr fontId="2" type="noConversion"/>
  </si>
  <si>
    <t>인원수</t>
    <phoneticPr fontId="2" type="noConversion"/>
  </si>
  <si>
    <t>장소</t>
    <phoneticPr fontId="2" type="noConversion"/>
  </si>
  <si>
    <t>소  계</t>
    <phoneticPr fontId="2" type="noConversion"/>
  </si>
  <si>
    <t xml:space="preserve"> (3) 정원가산업무비</t>
    <phoneticPr fontId="2" type="noConversion"/>
  </si>
  <si>
    <t xml:space="preserve"> (4) 부서업무비</t>
    <phoneticPr fontId="2" type="noConversion"/>
  </si>
  <si>
    <t xml:space="preserve"> (2) 시책업무추진비</t>
    <phoneticPr fontId="2" type="noConversion"/>
  </si>
  <si>
    <t xml:space="preserve"> (1) 기관업무추진비</t>
    <phoneticPr fontId="2" type="noConversion"/>
  </si>
  <si>
    <t>카드결제</t>
    <phoneticPr fontId="2" type="noConversion"/>
  </si>
  <si>
    <t>* 관련 문의 : 소통경영단 최슬기 선임(051-749-9332)</t>
    <phoneticPr fontId="2" type="noConversion"/>
  </si>
  <si>
    <t xml:space="preserve"> - 해당사항 없음 -</t>
    <phoneticPr fontId="2" type="noConversion"/>
  </si>
  <si>
    <t>2025년 3월 업무추진비 집행내역(비목별)</t>
    <phoneticPr fontId="2" type="noConversion"/>
  </si>
  <si>
    <t>재무관리팀 다과 구매</t>
    <phoneticPr fontId="2" type="noConversion"/>
  </si>
  <si>
    <t>홈플러스/일리커피</t>
    <phoneticPr fontId="2" type="noConversion"/>
  </si>
  <si>
    <t>간담회 추진 비용 착한결제</t>
    <phoneticPr fontId="2" type="noConversion"/>
  </si>
  <si>
    <t>순이국수</t>
    <phoneticPr fontId="2" type="noConversion"/>
  </si>
  <si>
    <t>AIAX단 간담회 개최 비용(03.24.)</t>
    <phoneticPr fontId="2" type="noConversion"/>
  </si>
  <si>
    <t>팔선생</t>
    <phoneticPr fontId="2" type="noConversion"/>
  </si>
  <si>
    <t>유관기관 간담회 개최 비용(03.31.)</t>
    <phoneticPr fontId="2" type="noConversion"/>
  </si>
  <si>
    <t>디에이블달맞이점</t>
    <phoneticPr fontId="2" type="noConversion"/>
  </si>
  <si>
    <t>재무관리 및 자금 운용 관련 업무회의</t>
    <phoneticPr fontId="2" type="noConversion"/>
  </si>
  <si>
    <t>윤리감사실 직원 간담회</t>
    <phoneticPr fontId="2" type="noConversion"/>
  </si>
  <si>
    <t>탐나는피자</t>
    <phoneticPr fontId="2" type="noConversion"/>
  </si>
  <si>
    <t>담스시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</si>
</sst>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#,##0"/>
    <numFmt numFmtId="177" formatCode="0_);[Red]\(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63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/>
  </cellStyleXfs>
  <cellXfs count="5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8" fillId="2" borderId="2" xfId="0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" xfId="0" applyFont="1" applyBorder="1" applyAlignment="1" applyProtection="1">
      <alignment horizontal="left" vertical="center"/>
    </xf>
    <xf numFmtId="176" fontId="5" fillId="0" borderId="1" xfId="0" applyNumberFormat="1" applyFont="1" applyBorder="1" applyAlignment="1" applyProtection="1">
      <alignment horizontal="right" vertical="center" wrapText="1"/>
    </xf>
    <xf numFmtId="0" fontId="0" fillId="0" borderId="0" xfId="0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177" fontId="8" fillId="2" borderId="3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shrinkToFit="1"/>
    </xf>
    <xf numFmtId="41" fontId="8" fillId="3" borderId="4" xfId="1" applyFont="1" applyFill="1" applyBorder="1" applyAlignment="1">
      <alignment horizontal="center" vertical="center"/>
    </xf>
    <xf numFmtId="41" fontId="8" fillId="3" borderId="3" xfId="0" applyNumberFormat="1" applyFont="1" applyFill="1" applyBorder="1" applyAlignment="1">
      <alignment horizontal="center" vertical="center"/>
    </xf>
    <xf numFmtId="177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1" fontId="5" fillId="0" borderId="1" xfId="0" applyNumberFormat="1" applyFont="1" applyBorder="1" applyAlignment="1" applyProtection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shrinkToFit="1"/>
    </xf>
    <xf numFmtId="41" fontId="7" fillId="0" borderId="3" xfId="1" applyFont="1" applyFill="1" applyBorder="1" applyAlignment="1">
      <alignment horizontal="center" vertical="center"/>
    </xf>
    <xf numFmtId="177" fontId="7" fillId="0" borderId="3" xfId="0" applyNumberFormat="1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/>
    </xf>
    <xf numFmtId="177" fontId="8" fillId="2" borderId="2" xfId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zoomScale="85" zoomScaleNormal="85" zoomScaleSheetLayoutView="70" workbookViewId="0">
      <selection sqref="A1:G4"/>
    </sheetView>
  </sheetViews>
  <sheetFormatPr defaultRowHeight="13.5" x14ac:dyDescent="0.15"/>
  <cols>
    <col min="1" max="1" width="4.5546875" customWidth="1"/>
    <col min="2" max="2" width="14.6640625" customWidth="1"/>
    <col min="3" max="3" width="68.5546875" style="15" customWidth="1"/>
    <col min="4" max="4" width="14.6640625" style="10" bestFit="1" customWidth="1"/>
    <col min="5" max="5" width="8.88671875" style="16" customWidth="1"/>
    <col min="6" max="6" width="87" customWidth="1"/>
    <col min="7" max="7" width="10.109375" style="2" customWidth="1"/>
    <col min="8" max="8" width="13.109375" bestFit="1" customWidth="1"/>
    <col min="9" max="9" width="17.21875" customWidth="1"/>
  </cols>
  <sheetData>
    <row r="1" spans="1:10" x14ac:dyDescent="0.15">
      <c r="A1" s="38" t="s">
        <v>16</v>
      </c>
      <c r="B1" s="38"/>
      <c r="C1" s="38"/>
      <c r="D1" s="38"/>
      <c r="E1" s="38"/>
      <c r="F1" s="38"/>
      <c r="G1" s="38"/>
    </row>
    <row r="2" spans="1:10" x14ac:dyDescent="0.15">
      <c r="A2" s="38"/>
      <c r="B2" s="38"/>
      <c r="C2" s="38"/>
      <c r="D2" s="38"/>
      <c r="E2" s="38"/>
      <c r="F2" s="38"/>
      <c r="G2" s="38"/>
    </row>
    <row r="3" spans="1:10" x14ac:dyDescent="0.15">
      <c r="A3" s="38"/>
      <c r="B3" s="38"/>
      <c r="C3" s="38"/>
      <c r="D3" s="38"/>
      <c r="E3" s="38"/>
      <c r="F3" s="38"/>
      <c r="G3" s="38"/>
    </row>
    <row r="4" spans="1:10" x14ac:dyDescent="0.15">
      <c r="A4" s="38"/>
      <c r="B4" s="38"/>
      <c r="C4" s="38"/>
      <c r="D4" s="38"/>
      <c r="E4" s="38"/>
      <c r="F4" s="38"/>
      <c r="G4" s="38"/>
    </row>
    <row r="5" spans="1:10" s="1" customFormat="1" ht="18.75" x14ac:dyDescent="0.15">
      <c r="A5" s="3"/>
      <c r="B5" s="3"/>
      <c r="C5" s="13"/>
      <c r="D5" s="39"/>
      <c r="E5" s="39"/>
      <c r="F5" s="39"/>
      <c r="G5" s="4" t="s">
        <v>2</v>
      </c>
    </row>
    <row r="6" spans="1:10" s="7" customFormat="1" ht="20.25" thickBot="1" x14ac:dyDescent="0.2">
      <c r="A6" s="22" t="s">
        <v>3</v>
      </c>
      <c r="B6" s="22" t="s">
        <v>4</v>
      </c>
      <c r="C6" s="23" t="s">
        <v>5</v>
      </c>
      <c r="D6" s="24" t="s">
        <v>0</v>
      </c>
      <c r="E6" s="22" t="s">
        <v>6</v>
      </c>
      <c r="F6" s="22" t="s">
        <v>7</v>
      </c>
      <c r="G6" s="22" t="s">
        <v>1</v>
      </c>
    </row>
    <row r="7" spans="1:10" s="7" customFormat="1" ht="20.25" thickTop="1" x14ac:dyDescent="0.15">
      <c r="A7" s="40" t="s">
        <v>12</v>
      </c>
      <c r="B7" s="40"/>
      <c r="C7" s="40"/>
      <c r="D7" s="17">
        <f>SUM(D8:D10)</f>
        <v>1663590</v>
      </c>
      <c r="E7" s="34">
        <f>SUM(E8:E10)</f>
        <v>14</v>
      </c>
      <c r="F7" s="18"/>
      <c r="G7" s="18"/>
      <c r="I7" s="11"/>
      <c r="J7" s="12"/>
    </row>
    <row r="8" spans="1:10" ht="19.5" x14ac:dyDescent="0.15">
      <c r="A8" s="33">
        <v>1</v>
      </c>
      <c r="B8" s="35">
        <v>45726</v>
      </c>
      <c r="C8" s="5" t="s">
        <v>17</v>
      </c>
      <c r="D8" s="6">
        <v>490590</v>
      </c>
      <c r="E8" s="5">
        <v>1</v>
      </c>
      <c r="F8" s="5" t="s">
        <v>18</v>
      </c>
      <c r="G8" s="5" t="s">
        <v>13</v>
      </c>
      <c r="I8" s="28"/>
      <c r="J8" s="12"/>
    </row>
    <row r="9" spans="1:10" ht="19.5" x14ac:dyDescent="0.15">
      <c r="A9" s="33">
        <v>2</v>
      </c>
      <c r="B9" s="35">
        <v>45730</v>
      </c>
      <c r="C9" s="5" t="s">
        <v>19</v>
      </c>
      <c r="D9" s="6">
        <v>1000000</v>
      </c>
      <c r="E9" s="5">
        <v>1</v>
      </c>
      <c r="F9" s="5" t="s">
        <v>20</v>
      </c>
      <c r="G9" s="5" t="s">
        <v>13</v>
      </c>
      <c r="I9" s="28"/>
      <c r="J9" s="12"/>
    </row>
    <row r="10" spans="1:10" ht="19.5" x14ac:dyDescent="0.15">
      <c r="A10" s="33">
        <v>3</v>
      </c>
      <c r="B10" s="35">
        <v>45740</v>
      </c>
      <c r="C10" s="5" t="s">
        <v>21</v>
      </c>
      <c r="D10" s="6">
        <v>173000</v>
      </c>
      <c r="E10" s="5">
        <v>12</v>
      </c>
      <c r="F10" s="5" t="s">
        <v>22</v>
      </c>
      <c r="G10" s="5" t="s">
        <v>13</v>
      </c>
      <c r="I10" s="28"/>
      <c r="J10" s="12"/>
    </row>
    <row r="11" spans="1:10" s="1" customFormat="1" ht="19.5" x14ac:dyDescent="0.15">
      <c r="A11" s="41" t="s">
        <v>11</v>
      </c>
      <c r="B11" s="41"/>
      <c r="C11" s="41"/>
      <c r="D11" s="9">
        <f>SUM(D12:D12)</f>
        <v>132600</v>
      </c>
      <c r="E11" s="34">
        <f>SUM(E12:E12)</f>
        <v>6</v>
      </c>
      <c r="F11" s="21"/>
      <c r="G11" s="8"/>
      <c r="I11" s="28"/>
    </row>
    <row r="12" spans="1:10" ht="19.5" x14ac:dyDescent="0.15">
      <c r="A12" s="33">
        <v>1</v>
      </c>
      <c r="B12" s="35">
        <v>45747</v>
      </c>
      <c r="C12" s="5" t="s">
        <v>23</v>
      </c>
      <c r="D12" s="6">
        <v>132600</v>
      </c>
      <c r="E12" s="19">
        <v>6</v>
      </c>
      <c r="F12" s="5" t="s">
        <v>24</v>
      </c>
      <c r="G12" s="5" t="s">
        <v>13</v>
      </c>
      <c r="I12" s="28"/>
      <c r="J12" s="12"/>
    </row>
    <row r="13" spans="1:10" ht="19.5" x14ac:dyDescent="0.15">
      <c r="A13" s="45" t="s">
        <v>9</v>
      </c>
      <c r="B13" s="46"/>
      <c r="C13" s="47"/>
      <c r="D13" s="9">
        <f>SUM(D14:D14)</f>
        <v>0</v>
      </c>
      <c r="E13" s="34">
        <f>SUM(E14:E14)</f>
        <v>0</v>
      </c>
      <c r="F13" s="8"/>
      <c r="G13" s="8"/>
    </row>
    <row r="14" spans="1:10" ht="19.5" x14ac:dyDescent="0.15">
      <c r="A14" s="48" t="s">
        <v>15</v>
      </c>
      <c r="B14" s="49"/>
      <c r="C14" s="49"/>
      <c r="D14" s="49"/>
      <c r="E14" s="49"/>
      <c r="F14" s="49"/>
      <c r="G14" s="50"/>
    </row>
    <row r="15" spans="1:10" ht="19.5" x14ac:dyDescent="0.15">
      <c r="A15" s="40" t="s">
        <v>10</v>
      </c>
      <c r="B15" s="40"/>
      <c r="C15" s="40"/>
      <c r="D15" s="17">
        <f>SUM(D16:D17)</f>
        <v>268600</v>
      </c>
      <c r="E15" s="20">
        <f>SUM(E16:E17)</f>
        <v>10</v>
      </c>
      <c r="F15" s="18"/>
      <c r="G15" s="18"/>
    </row>
    <row r="16" spans="1:10" ht="19.5" x14ac:dyDescent="0.15">
      <c r="A16" s="5">
        <v>1</v>
      </c>
      <c r="B16" s="35">
        <v>45737</v>
      </c>
      <c r="C16" s="14" t="s">
        <v>25</v>
      </c>
      <c r="D16" s="6">
        <v>231000</v>
      </c>
      <c r="E16" s="19">
        <v>8</v>
      </c>
      <c r="F16" s="5" t="s">
        <v>28</v>
      </c>
      <c r="G16" s="5" t="s">
        <v>13</v>
      </c>
    </row>
    <row r="17" spans="1:7" ht="19.5" x14ac:dyDescent="0.15">
      <c r="A17" s="5">
        <v>2</v>
      </c>
      <c r="B17" s="36">
        <v>45743</v>
      </c>
      <c r="C17" s="30" t="s">
        <v>26</v>
      </c>
      <c r="D17" s="31">
        <v>37600</v>
      </c>
      <c r="E17" s="32">
        <v>2</v>
      </c>
      <c r="F17" s="29" t="s">
        <v>27</v>
      </c>
      <c r="G17" s="5" t="s">
        <v>13</v>
      </c>
    </row>
    <row r="18" spans="1:7" ht="19.5" x14ac:dyDescent="0.15">
      <c r="A18" s="42" t="s">
        <v>8</v>
      </c>
      <c r="B18" s="43"/>
      <c r="C18" s="44"/>
      <c r="D18" s="25">
        <f>SUM(D15,D13,D11,D7)</f>
        <v>2064790</v>
      </c>
      <c r="E18" s="26">
        <f>E7+E11+E13+E15</f>
        <v>30</v>
      </c>
      <c r="F18" s="27"/>
      <c r="G18" s="27"/>
    </row>
    <row r="19" spans="1:7" ht="16.5" x14ac:dyDescent="0.15">
      <c r="A19" s="37" t="s">
        <v>14</v>
      </c>
      <c r="B19" s="37"/>
      <c r="C19" s="37"/>
      <c r="D19" s="37"/>
      <c r="E19" s="37"/>
      <c r="F19" s="37"/>
      <c r="G19" s="37"/>
    </row>
  </sheetData>
  <mergeCells count="9">
    <mergeCell ref="A19:G19"/>
    <mergeCell ref="A1:G4"/>
    <mergeCell ref="D5:F5"/>
    <mergeCell ref="A7:C7"/>
    <mergeCell ref="A11:C11"/>
    <mergeCell ref="A15:C15"/>
    <mergeCell ref="A18:C18"/>
    <mergeCell ref="A13:C13"/>
    <mergeCell ref="A14:G14"/>
  </mergeCells>
  <phoneticPr fontId="2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3월</vt:lpstr>
      <vt:lpstr>'3월'!Print_Area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2025-02-18T04:43:41Z</cp:lastPrinted>
  <dcterms:created xsi:type="dcterms:W3CDTF">2008-04-22T01:04:12Z</dcterms:created>
  <dcterms:modified xsi:type="dcterms:W3CDTF">2025-04-28T10:42:31Z</dcterms:modified>
</cp:coreProperties>
</file>